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490" windowHeight="775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16" i="1"/>
  <c r="J20" l="1"/>
  <c r="J19" l="1"/>
  <c r="J18" s="1"/>
  <c r="J17" s="1"/>
  <c r="J15"/>
  <c r="J14" s="1"/>
  <c r="J13" s="1"/>
  <c r="J12" l="1"/>
</calcChain>
</file>

<file path=xl/sharedStrings.xml><?xml version="1.0" encoding="utf-8"?>
<sst xmlns="http://schemas.openxmlformats.org/spreadsheetml/2006/main" count="38" uniqueCount="33">
  <si>
    <t>Приложение №5</t>
  </si>
  <si>
    <t>к Решению Совета депутатов муниципального образования городское поселение Печенга</t>
  </si>
  <si>
    <t xml:space="preserve">"Об утверждении бюджета муниципального </t>
  </si>
  <si>
    <t>Сумма</t>
  </si>
  <si>
    <t>0000</t>
  </si>
  <si>
    <t>000</t>
  </si>
  <si>
    <t>Увеличение остатков средств бюджетов</t>
  </si>
  <si>
    <t>510</t>
  </si>
  <si>
    <t>600</t>
  </si>
  <si>
    <t>610</t>
  </si>
  <si>
    <t>рублей</t>
  </si>
  <si>
    <t>Источники финансирования дефицита бюджета муниципального образования городское поселение Печенга на 2016 год</t>
  </si>
  <si>
    <t>Код бюджетной классификации
Российской Федерации</t>
  </si>
  <si>
    <t xml:space="preserve"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
</t>
  </si>
  <si>
    <t>Изменение остатков средств на счетах по учету средств бюджетов</t>
  </si>
  <si>
    <t>001 01 05 00 00 00 0000 000</t>
  </si>
  <si>
    <t>001 01 05 00 00 00 0000 500</t>
  </si>
  <si>
    <t>Увеличение прочих остатков средств бюджетов</t>
  </si>
  <si>
    <t>001  01 05 02 00 00 0000 500</t>
  </si>
  <si>
    <t xml:space="preserve">Увеличение прочих остатков денежных средств бюджетов городских поселений
</t>
  </si>
  <si>
    <t>Увеличение прочих остатков денежных средств бюджето</t>
  </si>
  <si>
    <t>001 01 05 02 01 00 0000 510</t>
  </si>
  <si>
    <t>001 01 05 02 01 13 0000 510</t>
  </si>
  <si>
    <t xml:space="preserve">Уменьшение остатков средств бюджетов
</t>
  </si>
  <si>
    <t>001 01 05 00 00 00 0000 600</t>
  </si>
  <si>
    <t>Уменьшение прочих остатков средств бюджетов</t>
  </si>
  <si>
    <t>001 01 05 02 00 00 0000 600</t>
  </si>
  <si>
    <t>Уменьшение прочих остатков денежных средств бюджетов</t>
  </si>
  <si>
    <t>001 01 05 02 01 00 0000 610</t>
  </si>
  <si>
    <t xml:space="preserve">Уменьшение прочих остатков денежных средств бюджетов городских поселений
</t>
  </si>
  <si>
    <t>001 01 05 02 01 13 0000 610</t>
  </si>
  <si>
    <t xml:space="preserve">О внесении изменений в решение Совета депутатов </t>
  </si>
  <si>
    <t xml:space="preserve">образования городское поселение Печенга на 2016 год» 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</si>
</sst>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i/>
      <sz val="10"/>
      <name val="Times New Roman Cyr"/>
      <family val="1"/>
      <charset val="204"/>
    </font>
    <font>
      <sz val="10"/>
      <name val="Times New Roman Cyr"/>
      <charset val="204"/>
    </font>
    <font>
      <b/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1">
    <xf numFmtId="0" fontId="0" fillId="0" borderId="0" xfId="0"/>
    <xf numFmtId="0" fontId="2" fillId="0" borderId="0" xfId="1" applyFont="1" applyBorder="1" applyAlignment="1">
      <alignment horizontal="right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 wrapText="1"/>
    </xf>
    <xf numFmtId="0" fontId="8" fillId="0" borderId="1" xfId="2" applyFont="1" applyBorder="1" applyAlignment="1">
      <alignment horizontal="right" vertical="center"/>
    </xf>
    <xf numFmtId="0" fontId="8" fillId="0" borderId="0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left" vertical="top" wrapText="1"/>
    </xf>
    <xf numFmtId="49" fontId="5" fillId="0" borderId="2" xfId="2" applyNumberFormat="1" applyFont="1" applyBorder="1" applyAlignment="1">
      <alignment horizontal="center" wrapText="1"/>
    </xf>
    <xf numFmtId="164" fontId="5" fillId="0" borderId="0" xfId="2" applyNumberFormat="1" applyFont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4" fontId="5" fillId="0" borderId="0" xfId="2" applyNumberFormat="1" applyFont="1" applyAlignment="1">
      <alignment horizontal="center" vertical="center" wrapText="1"/>
    </xf>
    <xf numFmtId="4" fontId="5" fillId="0" borderId="2" xfId="2" applyNumberFormat="1" applyFont="1" applyBorder="1" applyAlignment="1">
      <alignment horizontal="center" wrapText="1"/>
    </xf>
    <xf numFmtId="49" fontId="5" fillId="0" borderId="0" xfId="2" applyNumberFormat="1" applyFont="1" applyAlignment="1">
      <alignment horizontal="center" vertical="center" wrapText="1"/>
    </xf>
    <xf numFmtId="164" fontId="5" fillId="0" borderId="0" xfId="2" applyNumberFormat="1" applyFont="1" applyBorder="1" applyAlignment="1">
      <alignment horizontal="center" wrapText="1"/>
    </xf>
    <xf numFmtId="49" fontId="5" fillId="0" borderId="3" xfId="2" applyNumberFormat="1" applyFont="1" applyBorder="1" applyAlignment="1">
      <alignment horizontal="center" wrapText="1"/>
    </xf>
    <xf numFmtId="49" fontId="5" fillId="0" borderId="4" xfId="2" applyNumberFormat="1" applyFont="1" applyBorder="1" applyAlignment="1">
      <alignment horizontal="center" wrapText="1"/>
    </xf>
    <xf numFmtId="49" fontId="5" fillId="0" borderId="5" xfId="2" applyNumberFormat="1" applyFont="1" applyBorder="1" applyAlignment="1">
      <alignment horizontal="center" wrapText="1"/>
    </xf>
    <xf numFmtId="0" fontId="7" fillId="0" borderId="0" xfId="2" applyFont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 textRotation="2" wrapText="1"/>
    </xf>
    <xf numFmtId="0" fontId="10" fillId="0" borderId="12" xfId="2" applyFont="1" applyBorder="1" applyAlignment="1">
      <alignment horizontal="center" vertical="center" textRotation="2" wrapText="1"/>
    </xf>
    <xf numFmtId="0" fontId="10" fillId="0" borderId="6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6" fillId="0" borderId="0" xfId="2" applyFont="1" applyAlignment="1">
      <alignment horizontal="right" wrapText="1"/>
    </xf>
    <xf numFmtId="0" fontId="3" fillId="0" borderId="0" xfId="2" applyAlignment="1">
      <alignment wrapText="1"/>
    </xf>
    <xf numFmtId="0" fontId="4" fillId="0" borderId="0" xfId="2" applyFont="1" applyAlignment="1">
      <alignment horizontal="right" vertical="center"/>
    </xf>
    <xf numFmtId="0" fontId="4" fillId="0" borderId="0" xfId="2" applyFont="1" applyAlignment="1"/>
  </cellXfs>
  <cellStyles count="3">
    <cellStyle name="Обычный" xfId="0" builtinId="0"/>
    <cellStyle name="Обычный 5" xfId="2"/>
    <cellStyle name="Обычный_Budjet2002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view="pageBreakPreview" zoomScaleSheetLayoutView="100" workbookViewId="0">
      <selection activeCell="J19" sqref="J19"/>
    </sheetView>
  </sheetViews>
  <sheetFormatPr defaultRowHeight="41.25" customHeight="1"/>
  <cols>
    <col min="1" max="1" width="54.42578125" style="3" customWidth="1"/>
    <col min="2" max="6" width="9.140625" style="3"/>
    <col min="7" max="7" width="4.7109375" style="3" customWidth="1"/>
    <col min="8" max="9" width="9.140625" style="3" hidden="1" customWidth="1"/>
    <col min="10" max="10" width="20.42578125" style="3" customWidth="1"/>
    <col min="11" max="16384" width="9.140625" style="3"/>
  </cols>
  <sheetData>
    <row r="1" spans="1:11" s="2" customFormat="1" ht="17.25" customHeight="1">
      <c r="A1" s="1"/>
      <c r="B1" s="29" t="s">
        <v>0</v>
      </c>
      <c r="C1" s="30"/>
      <c r="D1" s="30"/>
      <c r="E1" s="30"/>
      <c r="F1" s="30"/>
      <c r="G1" s="30"/>
      <c r="H1" s="30"/>
      <c r="I1" s="30"/>
      <c r="J1" s="30"/>
    </row>
    <row r="2" spans="1:11" s="2" customFormat="1" ht="15.75" customHeight="1">
      <c r="A2" s="27" t="s">
        <v>1</v>
      </c>
      <c r="B2" s="28"/>
      <c r="C2" s="28"/>
      <c r="D2" s="28"/>
      <c r="E2" s="28"/>
      <c r="F2" s="28"/>
      <c r="G2" s="28"/>
      <c r="H2" s="28"/>
      <c r="I2" s="28"/>
      <c r="J2" s="28"/>
    </row>
    <row r="3" spans="1:11" s="2" customFormat="1" ht="10.5" customHeight="1">
      <c r="A3" s="27" t="s">
        <v>31</v>
      </c>
      <c r="B3" s="27"/>
      <c r="C3" s="27"/>
      <c r="D3" s="27"/>
      <c r="E3" s="27"/>
      <c r="F3" s="27"/>
      <c r="G3" s="27"/>
      <c r="H3" s="27"/>
      <c r="I3" s="27"/>
      <c r="J3" s="27"/>
    </row>
    <row r="4" spans="1:11" s="2" customFormat="1" ht="11.25" customHeight="1">
      <c r="A4" s="27" t="s">
        <v>2</v>
      </c>
      <c r="B4" s="28"/>
      <c r="C4" s="28"/>
      <c r="D4" s="28"/>
      <c r="E4" s="28"/>
      <c r="F4" s="28"/>
      <c r="G4" s="28"/>
      <c r="H4" s="28"/>
      <c r="I4" s="28"/>
      <c r="J4" s="28"/>
    </row>
    <row r="5" spans="1:11" s="2" customFormat="1" ht="18.75" customHeight="1">
      <c r="A5" s="27" t="s">
        <v>32</v>
      </c>
      <c r="B5" s="28"/>
      <c r="C5" s="28"/>
      <c r="D5" s="28"/>
      <c r="E5" s="28"/>
      <c r="F5" s="28"/>
      <c r="G5" s="28"/>
      <c r="H5" s="28"/>
      <c r="I5" s="28"/>
      <c r="J5" s="28"/>
    </row>
    <row r="6" spans="1:11" s="2" customFormat="1" ht="27" customHeight="1">
      <c r="A6" s="27"/>
      <c r="B6" s="28"/>
      <c r="C6" s="28"/>
      <c r="D6" s="28"/>
      <c r="E6" s="28"/>
      <c r="F6" s="28"/>
      <c r="G6" s="28"/>
      <c r="H6" s="28"/>
      <c r="I6" s="28"/>
      <c r="J6" s="28"/>
    </row>
    <row r="7" spans="1:11" ht="41.25" customHeight="1">
      <c r="A7" s="17" t="s">
        <v>11</v>
      </c>
      <c r="B7" s="17"/>
      <c r="C7" s="17"/>
      <c r="D7" s="17"/>
      <c r="E7" s="17"/>
      <c r="F7" s="17"/>
      <c r="G7" s="17"/>
      <c r="H7" s="17"/>
      <c r="I7" s="17"/>
      <c r="J7" s="17"/>
    </row>
    <row r="8" spans="1:11" ht="9" customHeight="1">
      <c r="A8" s="17"/>
      <c r="B8" s="17"/>
      <c r="C8" s="17"/>
      <c r="D8" s="17"/>
      <c r="E8" s="17"/>
      <c r="F8" s="17"/>
      <c r="G8" s="17"/>
      <c r="H8" s="17"/>
      <c r="I8" s="17"/>
      <c r="J8" s="17"/>
    </row>
    <row r="9" spans="1:11" ht="14.25" customHeight="1">
      <c r="I9" s="4"/>
      <c r="J9" s="4" t="s">
        <v>10</v>
      </c>
      <c r="K9" s="5"/>
    </row>
    <row r="10" spans="1:11" ht="46.5" customHeight="1">
      <c r="A10" s="18" t="s">
        <v>13</v>
      </c>
      <c r="B10" s="21" t="s">
        <v>12</v>
      </c>
      <c r="C10" s="22"/>
      <c r="D10" s="22"/>
      <c r="E10" s="22"/>
      <c r="F10" s="22"/>
      <c r="G10" s="22"/>
      <c r="H10" s="22"/>
      <c r="I10" s="23"/>
      <c r="J10" s="19" t="s">
        <v>3</v>
      </c>
    </row>
    <row r="11" spans="1:11" ht="9" hidden="1" customHeight="1">
      <c r="A11" s="18"/>
      <c r="B11" s="24"/>
      <c r="C11" s="25"/>
      <c r="D11" s="25"/>
      <c r="E11" s="25"/>
      <c r="F11" s="25"/>
      <c r="G11" s="25"/>
      <c r="H11" s="25"/>
      <c r="I11" s="26"/>
      <c r="J11" s="20"/>
    </row>
    <row r="12" spans="1:11" ht="20.25" customHeight="1">
      <c r="A12" s="6" t="s">
        <v>14</v>
      </c>
      <c r="B12" s="14" t="s">
        <v>15</v>
      </c>
      <c r="C12" s="15"/>
      <c r="D12" s="15"/>
      <c r="E12" s="15"/>
      <c r="F12" s="15"/>
      <c r="G12" s="15"/>
      <c r="H12" s="15"/>
      <c r="I12" s="16"/>
      <c r="J12" s="11">
        <f>J17-J13</f>
        <v>7480404.799999997</v>
      </c>
    </row>
    <row r="13" spans="1:11" ht="21" customHeight="1">
      <c r="A13" s="9" t="s">
        <v>6</v>
      </c>
      <c r="B13" s="14" t="s">
        <v>16</v>
      </c>
      <c r="C13" s="15"/>
      <c r="D13" s="15"/>
      <c r="E13" s="15"/>
      <c r="F13" s="15"/>
      <c r="G13" s="15"/>
      <c r="H13" s="15"/>
      <c r="I13" s="16"/>
      <c r="J13" s="11">
        <f>J14</f>
        <v>64067056.969999999</v>
      </c>
    </row>
    <row r="14" spans="1:11" ht="21.75" customHeight="1">
      <c r="A14" s="9" t="s">
        <v>17</v>
      </c>
      <c r="B14" s="14" t="s">
        <v>18</v>
      </c>
      <c r="C14" s="15"/>
      <c r="D14" s="15"/>
      <c r="E14" s="15"/>
      <c r="F14" s="15"/>
      <c r="G14" s="15"/>
      <c r="H14" s="15"/>
      <c r="I14" s="16"/>
      <c r="J14" s="11">
        <f>J15</f>
        <v>64067056.969999999</v>
      </c>
    </row>
    <row r="15" spans="1:11" ht="20.25" customHeight="1">
      <c r="A15" s="9" t="s">
        <v>20</v>
      </c>
      <c r="B15" s="14" t="s">
        <v>21</v>
      </c>
      <c r="C15" s="15"/>
      <c r="D15" s="15"/>
      <c r="E15" s="15"/>
      <c r="F15" s="15"/>
      <c r="G15" s="15"/>
      <c r="H15" s="15"/>
      <c r="I15" s="16"/>
      <c r="J15" s="11">
        <f>J16</f>
        <v>64067056.969999999</v>
      </c>
    </row>
    <row r="16" spans="1:11" ht="28.5" customHeight="1">
      <c r="A16" s="9" t="s">
        <v>19</v>
      </c>
      <c r="B16" s="14" t="s">
        <v>22</v>
      </c>
      <c r="C16" s="15"/>
      <c r="D16" s="15"/>
      <c r="E16" s="15"/>
      <c r="F16" s="15"/>
      <c r="G16" s="16"/>
      <c r="H16" s="7" t="s">
        <v>4</v>
      </c>
      <c r="I16" s="7" t="s">
        <v>7</v>
      </c>
      <c r="J16" s="11">
        <f>54423444+3000+8358443.9+783892.07+498277</f>
        <v>64067056.969999999</v>
      </c>
    </row>
    <row r="17" spans="1:11" ht="22.5" customHeight="1">
      <c r="A17" s="9" t="s">
        <v>23</v>
      </c>
      <c r="B17" s="14" t="s">
        <v>24</v>
      </c>
      <c r="C17" s="15"/>
      <c r="D17" s="15"/>
      <c r="E17" s="15"/>
      <c r="F17" s="15"/>
      <c r="G17" s="16"/>
      <c r="H17" s="7" t="s">
        <v>4</v>
      </c>
      <c r="I17" s="7" t="s">
        <v>8</v>
      </c>
      <c r="J17" s="11">
        <f>J18</f>
        <v>71547461.769999996</v>
      </c>
    </row>
    <row r="18" spans="1:11" ht="20.25" customHeight="1">
      <c r="A18" s="9" t="s">
        <v>25</v>
      </c>
      <c r="B18" s="14" t="s">
        <v>26</v>
      </c>
      <c r="C18" s="15"/>
      <c r="D18" s="15"/>
      <c r="E18" s="15"/>
      <c r="F18" s="15"/>
      <c r="G18" s="16"/>
      <c r="H18" s="7" t="s">
        <v>4</v>
      </c>
      <c r="I18" s="7" t="s">
        <v>9</v>
      </c>
      <c r="J18" s="11">
        <f>J19</f>
        <v>71547461.769999996</v>
      </c>
      <c r="K18" s="8"/>
    </row>
    <row r="19" spans="1:11" ht="24.75" customHeight="1">
      <c r="A19" s="9" t="s">
        <v>27</v>
      </c>
      <c r="B19" s="14" t="s">
        <v>28</v>
      </c>
      <c r="C19" s="15"/>
      <c r="D19" s="15"/>
      <c r="E19" s="15"/>
      <c r="F19" s="15"/>
      <c r="G19" s="16"/>
      <c r="H19" s="7" t="s">
        <v>4</v>
      </c>
      <c r="I19" s="7" t="s">
        <v>9</v>
      </c>
      <c r="J19" s="11">
        <f>J20</f>
        <v>71547461.769999996</v>
      </c>
      <c r="K19" s="10"/>
    </row>
    <row r="20" spans="1:11" ht="32.25" customHeight="1">
      <c r="A20" s="9" t="s">
        <v>29</v>
      </c>
      <c r="B20" s="14" t="s">
        <v>30</v>
      </c>
      <c r="C20" s="15"/>
      <c r="D20" s="15"/>
      <c r="E20" s="15"/>
      <c r="F20" s="15"/>
      <c r="G20" s="16"/>
      <c r="H20" s="7" t="s">
        <v>4</v>
      </c>
      <c r="I20" s="7" t="s">
        <v>5</v>
      </c>
      <c r="J20" s="11">
        <f>59057429.1+2846419.7+3000+8358443.9+783892.07+498277</f>
        <v>71547461.769999996</v>
      </c>
    </row>
    <row r="21" spans="1:11" ht="41.25" customHeight="1">
      <c r="B21" s="12"/>
      <c r="C21" s="12"/>
      <c r="D21" s="12"/>
      <c r="E21" s="12"/>
      <c r="F21" s="12"/>
      <c r="G21" s="12"/>
      <c r="H21" s="12"/>
      <c r="I21" s="12"/>
      <c r="J21" s="12"/>
    </row>
    <row r="22" spans="1:11" ht="41.25" customHeight="1">
      <c r="B22" s="12"/>
      <c r="C22" s="12"/>
      <c r="D22" s="12"/>
      <c r="E22" s="12"/>
      <c r="F22" s="12"/>
      <c r="G22" s="12"/>
      <c r="H22" s="12"/>
      <c r="I22" s="12"/>
      <c r="J22" s="13"/>
    </row>
    <row r="23" spans="1:11" ht="41.25" customHeight="1">
      <c r="B23" s="12"/>
      <c r="C23" s="12"/>
      <c r="D23" s="12"/>
      <c r="E23" s="12"/>
      <c r="F23" s="12"/>
      <c r="G23" s="12"/>
      <c r="H23" s="12"/>
      <c r="I23" s="12"/>
      <c r="J23" s="13"/>
    </row>
    <row r="24" spans="1:11" ht="41.25" customHeight="1">
      <c r="B24" s="12"/>
      <c r="C24" s="12"/>
      <c r="D24" s="12"/>
      <c r="E24" s="12"/>
      <c r="F24" s="12"/>
      <c r="G24" s="12"/>
      <c r="H24" s="12"/>
      <c r="I24" s="12"/>
      <c r="J24" s="12"/>
    </row>
  </sheetData>
  <mergeCells count="20">
    <mergeCell ref="A6:J6"/>
    <mergeCell ref="B1:J1"/>
    <mergeCell ref="A2:J2"/>
    <mergeCell ref="A3:J3"/>
    <mergeCell ref="A4:J4"/>
    <mergeCell ref="A5:J5"/>
    <mergeCell ref="A7:J7"/>
    <mergeCell ref="A8:J8"/>
    <mergeCell ref="A10:A11"/>
    <mergeCell ref="J10:J11"/>
    <mergeCell ref="B10:I11"/>
    <mergeCell ref="B18:G18"/>
    <mergeCell ref="B19:G19"/>
    <mergeCell ref="B20:G20"/>
    <mergeCell ref="B12:I12"/>
    <mergeCell ref="B13:I13"/>
    <mergeCell ref="B14:I14"/>
    <mergeCell ref="B15:I15"/>
    <mergeCell ref="B16:G16"/>
    <mergeCell ref="B17:G17"/>
  </mergeCells>
  <pageMargins left="0.7" right="0.7" top="0.75" bottom="0.75" header="0.3" footer="0.3"/>
  <pageSetup paperSize="9" scale="6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2016-06-19T14:48:59Z</dcterms:modified>
</cp:coreProperties>
</file>